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storage\新事業創出課\R8助成金\05.募集要項\SU GSU OI\グローバルスタートアップ（GSU）\04_グローバル0413最終版\"/>
    </mc:Choice>
  </mc:AlternateContent>
  <xr:revisionPtr revIDLastSave="0" documentId="13_ncr:1_{039BF078-38B8-4065-BA42-12AE7BCA2219}" xr6:coauthVersionLast="47" xr6:coauthVersionMax="47" xr10:uidLastSave="{00000000-0000-0000-0000-000000000000}"/>
  <bookViews>
    <workbookView xWindow="-28920" yWindow="-4755" windowWidth="29040" windowHeight="15720" activeTab="1" xr2:uid="{00000000-000D-0000-FFFF-FFFF00000000}"/>
  </bookViews>
  <sheets>
    <sheet name="様式３" sheetId="5" r:id="rId1"/>
    <sheet name="様式３ (記載例)" sheetId="2" r:id="rId2"/>
  </sheets>
  <definedNames>
    <definedName name="_xlnm.Print_Area" localSheetId="0">様式３!$B$1:$D$43</definedName>
    <definedName name="_xlnm.Print_Area" localSheetId="1">'様式３ (記載例)'!$B$1:$D$43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5" i="5" l="1"/>
  <c r="D30" i="5"/>
  <c r="D25" i="5"/>
  <c r="D20" i="5"/>
  <c r="D15" i="5"/>
  <c r="D10" i="5"/>
  <c r="D10" i="2"/>
  <c r="D36" i="5" l="1"/>
  <c r="E37" i="5" s="1"/>
  <c r="D37" i="5" s="1"/>
  <c r="D30" i="2"/>
  <c r="D25" i="2"/>
  <c r="D20" i="2"/>
  <c r="D35" i="2"/>
  <c r="D15" i="2"/>
  <c r="D36" i="2" l="1"/>
  <c r="E37" i="2" s="1"/>
  <c r="D37" i="2" s="1"/>
</calcChain>
</file>

<file path=xl/sharedStrings.xml><?xml version="1.0" encoding="utf-8"?>
<sst xmlns="http://schemas.openxmlformats.org/spreadsheetml/2006/main" count="63" uniqueCount="36">
  <si>
    <t>区 分</t>
  </si>
  <si>
    <t>小計(a)</t>
  </si>
  <si>
    <t>小計(b)</t>
  </si>
  <si>
    <t>小計(c)</t>
  </si>
  <si>
    <t>※費目ごとに、品名・サービス名、単価、数量などを記入してください。</t>
  </si>
  <si>
    <t>（様式３）</t>
    <rPh sb="1" eb="3">
      <t>ヨウシキ</t>
    </rPh>
    <phoneticPr fontId="5"/>
  </si>
  <si>
    <t>（単位：円）</t>
    <rPh sb="1" eb="3">
      <t>タンイ</t>
    </rPh>
    <rPh sb="4" eb="5">
      <t>エン</t>
    </rPh>
    <phoneticPr fontId="5"/>
  </si>
  <si>
    <t>上限</t>
    <rPh sb="0" eb="2">
      <t>ジョウゲン</t>
    </rPh>
    <phoneticPr fontId="5"/>
  </si>
  <si>
    <t>※区分ごとの記入欄は必要に応じて行を追加してください。</t>
    <rPh sb="16" eb="17">
      <t>ギョウ</t>
    </rPh>
    <rPh sb="18" eb="20">
      <t>ツイカ</t>
    </rPh>
    <phoneticPr fontId="5"/>
  </si>
  <si>
    <t>小計(d)</t>
    <phoneticPr fontId="5"/>
  </si>
  <si>
    <t>小計(e)</t>
    <phoneticPr fontId="5"/>
  </si>
  <si>
    <t>海外渡航費（シンガポールでの現地企業との面談　2名）</t>
    <rPh sb="0" eb="2">
      <t>カイガイ</t>
    </rPh>
    <rPh sb="2" eb="5">
      <t>トコウヒ</t>
    </rPh>
    <rPh sb="14" eb="18">
      <t>ゲンチキギョウ</t>
    </rPh>
    <rPh sb="20" eb="22">
      <t>メンダン</t>
    </rPh>
    <rPh sb="24" eb="25">
      <t>メイ</t>
    </rPh>
    <phoneticPr fontId="5"/>
  </si>
  <si>
    <t>【記載例】</t>
    <rPh sb="1" eb="3">
      <t>キサイ</t>
    </rPh>
    <rPh sb="3" eb="4">
      <t>レイ</t>
    </rPh>
    <phoneticPr fontId="5"/>
  </si>
  <si>
    <t>助成金の使途</t>
    <rPh sb="4" eb="6">
      <t>シト</t>
    </rPh>
    <phoneticPr fontId="5"/>
  </si>
  <si>
    <t>助成対象経費の内訳</t>
  </si>
  <si>
    <t>助成対象経費の額</t>
  </si>
  <si>
    <t>（令和８年４月１日から令和９年1月末日までに物品等の引渡しや役務の提供及び支払いが完了する経費に限る。）</t>
    <phoneticPr fontId="5"/>
  </si>
  <si>
    <t>小計(f)</t>
    <phoneticPr fontId="5"/>
  </si>
  <si>
    <t>展示会出展料</t>
    <rPh sb="0" eb="3">
      <t>テンジカイ</t>
    </rPh>
    <rPh sb="3" eb="6">
      <t>シュッテンリョウ</t>
    </rPh>
    <phoneticPr fontId="5"/>
  </si>
  <si>
    <t>市場調査委託費</t>
    <rPh sb="0" eb="4">
      <t>シジョウチョウサ</t>
    </rPh>
    <rPh sb="4" eb="7">
      <t>イタクヒ</t>
    </rPh>
    <phoneticPr fontId="5"/>
  </si>
  <si>
    <t>外国出願手数料</t>
    <rPh sb="0" eb="4">
      <t>ガイコクシュツガン</t>
    </rPh>
    <rPh sb="4" eb="7">
      <t>テスウリョウ</t>
    </rPh>
    <phoneticPr fontId="5"/>
  </si>
  <si>
    <t>経費の合計(g) (g=a+b+c+d+e+f)</t>
    <rPh sb="3" eb="5">
      <t>ゴウケイ</t>
    </rPh>
    <phoneticPr fontId="5"/>
  </si>
  <si>
    <r>
      <t>　　　　</t>
    </r>
    <r>
      <rPr>
        <u/>
        <sz val="10"/>
        <rFont val="ＭＳ 明朝"/>
        <family val="1"/>
        <charset val="128"/>
      </rPr>
      <t>上限100万円です。</t>
    </r>
    <phoneticPr fontId="5"/>
  </si>
  <si>
    <t>会社概要翻訳費</t>
    <rPh sb="0" eb="2">
      <t>カイシャ</t>
    </rPh>
    <rPh sb="2" eb="4">
      <t>ガイヨウ</t>
    </rPh>
    <rPh sb="4" eb="6">
      <t>ホンヤク</t>
    </rPh>
    <rPh sb="6" eb="7">
      <t>ヒ</t>
    </rPh>
    <phoneticPr fontId="5"/>
  </si>
  <si>
    <t>現地宿泊費（〃）</t>
    <rPh sb="0" eb="2">
      <t>ゲンチ</t>
    </rPh>
    <rPh sb="2" eb="5">
      <t>シュクハクヒ</t>
    </rPh>
    <phoneticPr fontId="5"/>
  </si>
  <si>
    <t>現地交通費（〃）</t>
    <rPh sb="0" eb="2">
      <t>ゲンチ</t>
    </rPh>
    <rPh sb="2" eb="4">
      <t>コウツウ</t>
    </rPh>
    <rPh sb="4" eb="5">
      <t>ヒ</t>
    </rPh>
    <phoneticPr fontId="5"/>
  </si>
  <si>
    <t>（注１）助成金申請額は、助成対象経費合計額(g)の１/２以内で千円未満は切り捨てとし、</t>
    <phoneticPr fontId="5"/>
  </si>
  <si>
    <t>（注２）採択時、助成金申請額Hが助成金交付額の上限となります。</t>
    <rPh sb="16" eb="19">
      <t>ジョセイキン</t>
    </rPh>
    <rPh sb="17" eb="19">
      <t>ナリキン</t>
    </rPh>
    <phoneticPr fontId="5"/>
  </si>
  <si>
    <t>人件費（１名200,000円/月×３カ月）</t>
    <rPh sb="0" eb="3">
      <t>ジンケンヒ</t>
    </rPh>
    <rPh sb="5" eb="6">
      <t>メイ</t>
    </rPh>
    <rPh sb="13" eb="14">
      <t>エン</t>
    </rPh>
    <rPh sb="15" eb="16">
      <t>ツキ</t>
    </rPh>
    <rPh sb="19" eb="20">
      <t>ゲツ</t>
    </rPh>
    <phoneticPr fontId="5"/>
  </si>
  <si>
    <t>助成金申請額H　[g×1/2]　※上限100万円 （注１）</t>
    <phoneticPr fontId="5"/>
  </si>
  <si>
    <t>ア　専門家経費</t>
    <rPh sb="2" eb="7">
      <t>センモンカケイヒ</t>
    </rPh>
    <phoneticPr fontId="5"/>
  </si>
  <si>
    <t>イ　旅費</t>
    <rPh sb="2" eb="4">
      <t>リョヒ</t>
    </rPh>
    <phoneticPr fontId="5"/>
  </si>
  <si>
    <t>ウ　海外展示会出展料、海外プログラム参加費</t>
    <rPh sb="2" eb="4">
      <t>カイガイ</t>
    </rPh>
    <rPh sb="4" eb="7">
      <t>テンジカイ</t>
    </rPh>
    <rPh sb="7" eb="10">
      <t>シュッテンリョウ</t>
    </rPh>
    <rPh sb="11" eb="13">
      <t>カイガイ</t>
    </rPh>
    <rPh sb="18" eb="21">
      <t>サンカヒ</t>
    </rPh>
    <phoneticPr fontId="5"/>
  </si>
  <si>
    <t>エ　海外高度人材採用費</t>
    <rPh sb="2" eb="4">
      <t>カイガイ</t>
    </rPh>
    <rPh sb="4" eb="6">
      <t>コウド</t>
    </rPh>
    <rPh sb="6" eb="8">
      <t>ジンザイ</t>
    </rPh>
    <rPh sb="8" eb="11">
      <t>サイヨウヒ</t>
    </rPh>
    <phoneticPr fontId="5"/>
  </si>
  <si>
    <t>オ　翻訳・通訳費</t>
    <rPh sb="2" eb="4">
      <t>ホンヤク</t>
    </rPh>
    <rPh sb="5" eb="8">
      <t>ツウヤクヒ</t>
    </rPh>
    <phoneticPr fontId="5"/>
  </si>
  <si>
    <t>カ　外国出願経費</t>
    <rPh sb="2" eb="6">
      <t>ガイコクシュツガン</t>
    </rPh>
    <rPh sb="6" eb="8">
      <t>ケイヒ</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</si>
</sst>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17">
    <font>
      <sz val="11"/>
      <color theme="1"/>
      <name val="Yu Gothic"/>
      <family val="2"/>
      <scheme val="minor"/>
    </font>
    <font>
      <sz val="11"/>
      <color theme="1"/>
      <name val="Yu Gothic"/>
      <family val="2"/>
      <scheme val="minor"/>
    </font>
    <font>
      <sz val="10.5"/>
      <name val="ＭＳ 明朝"/>
      <family val="1"/>
      <charset val="128"/>
    </font>
    <font>
      <sz val="10"/>
      <name val="ＭＳ 明朝"/>
      <family val="1"/>
      <charset val="128"/>
    </font>
    <font>
      <b/>
      <sz val="10.5"/>
      <name val="ＭＳ 明朝"/>
      <family val="1"/>
      <charset val="128"/>
    </font>
    <font>
      <sz val="6"/>
      <name val="Yu Gothic"/>
      <family val="3"/>
      <charset val="128"/>
      <scheme val="minor"/>
    </font>
    <font>
      <sz val="11"/>
      <color theme="1"/>
      <name val="ＭＳ 明朝"/>
      <family val="1"/>
      <charset val="128"/>
    </font>
    <font>
      <sz val="10"/>
      <color theme="1"/>
      <name val="ＭＳ 明朝"/>
      <family val="1"/>
      <charset val="128"/>
    </font>
    <font>
      <sz val="10"/>
      <color rgb="FF000000"/>
      <name val="ＭＳ 明朝"/>
      <family val="1"/>
      <charset val="128"/>
    </font>
    <font>
      <b/>
      <sz val="12"/>
      <color theme="1"/>
      <name val="ＭＳ ゴシック"/>
      <family val="3"/>
      <charset val="128"/>
    </font>
    <font>
      <sz val="9"/>
      <name val="ＭＳ 明朝"/>
      <family val="1"/>
      <charset val="128"/>
    </font>
    <font>
      <sz val="10.5"/>
      <color rgb="FFFF0000"/>
      <name val="ＭＳ 明朝"/>
      <family val="1"/>
      <charset val="128"/>
    </font>
    <font>
      <b/>
      <sz val="10.5"/>
      <color rgb="FFFF0000"/>
      <name val="ＭＳ 明朝"/>
      <family val="1"/>
      <charset val="128"/>
    </font>
    <font>
      <u/>
      <sz val="10"/>
      <name val="ＭＳ 明朝"/>
      <family val="1"/>
      <charset val="128"/>
    </font>
    <font>
      <sz val="11"/>
      <name val="ＭＳ 明朝"/>
      <family val="1"/>
      <charset val="128"/>
    </font>
    <font>
      <sz val="10.5"/>
      <color theme="1"/>
      <name val="ＭＳ 明朝"/>
      <family val="1"/>
      <charset val="128"/>
    </font>
    <font>
      <b/>
      <sz val="10.5"/>
      <color theme="1"/>
      <name val="ＭＳ 明朝"/>
      <family val="1"/>
      <charset val="128"/>
    </font>
  </fonts>
  <fills count="3">
    <fill>
      <patternFill patternType="none"/>
    </fill>
    <fill>
      <patternFill patternType="gray125"/>
    </fill>
    <fill>
      <patternFill patternType="solid">
        <fgColor theme="4" tint="0.79998168889431442"/>
        <bgColor indexed="64"/>
      </patternFill>
    </fill>
  </fills>
  <borders count="15">
    <border>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s>
  <cellStyleXfs count="2">
    <xf numFmtId="0" fontId="0" fillId="0" borderId="0"/>
    <xf numFmtId="38" fontId="1" fillId="0" borderId="0" applyFont="0" applyFill="0" applyBorder="0" applyAlignment="0" applyProtection="0">
      <alignment vertical="center"/>
    </xf>
  </cellStyleXfs>
  <cellXfs count="45">
    <xf numFmtId="0" fontId="0" fillId="0" borderId="0" xfId="0"/>
    <xf numFmtId="0" fontId="6" fillId="0" borderId="0" xfId="0" applyFont="1"/>
    <xf numFmtId="0" fontId="7" fillId="0" borderId="0" xfId="0" applyFont="1"/>
    <xf numFmtId="38" fontId="6" fillId="0" borderId="0" xfId="1" applyFont="1" applyAlignment="1"/>
    <xf numFmtId="0" fontId="2" fillId="0" borderId="5" xfId="0" applyFont="1" applyBorder="1" applyAlignment="1">
      <alignment horizontal="right" vertical="center" wrapText="1"/>
    </xf>
    <xf numFmtId="0" fontId="10" fillId="0" borderId="10" xfId="0" applyFont="1" applyBorder="1" applyAlignment="1">
      <alignment horizontal="left" vertical="center" wrapText="1" indent="1"/>
    </xf>
    <xf numFmtId="0" fontId="2" fillId="0" borderId="12" xfId="0" applyFont="1" applyBorder="1" applyAlignment="1">
      <alignment horizontal="center" vertical="center" wrapText="1"/>
    </xf>
    <xf numFmtId="0" fontId="11" fillId="2" borderId="9" xfId="0" applyFont="1" applyFill="1" applyBorder="1" applyAlignment="1">
      <alignment vertical="center" wrapText="1"/>
    </xf>
    <xf numFmtId="0" fontId="11" fillId="2" borderId="7" xfId="0" applyFont="1" applyFill="1" applyBorder="1" applyAlignment="1">
      <alignment vertical="center" wrapText="1"/>
    </xf>
    <xf numFmtId="0" fontId="11" fillId="2" borderId="4" xfId="0" applyFont="1" applyFill="1" applyBorder="1" applyAlignment="1">
      <alignment vertical="center" wrapText="1"/>
    </xf>
    <xf numFmtId="0" fontId="2" fillId="0" borderId="8" xfId="0" applyFont="1" applyBorder="1" applyAlignment="1">
      <alignment horizontal="right" vertical="center" wrapText="1"/>
    </xf>
    <xf numFmtId="0" fontId="2" fillId="0" borderId="2" xfId="0" applyFont="1" applyBorder="1" applyAlignment="1">
      <alignment horizontal="right" vertical="center" wrapText="1"/>
    </xf>
    <xf numFmtId="176" fontId="11" fillId="2" borderId="11" xfId="0" applyNumberFormat="1" applyFont="1" applyFill="1" applyBorder="1" applyAlignment="1">
      <alignment vertical="center" wrapText="1"/>
    </xf>
    <xf numFmtId="176" fontId="11" fillId="2" borderId="3" xfId="0" applyNumberFormat="1" applyFont="1" applyFill="1" applyBorder="1" applyAlignment="1">
      <alignment vertical="center" wrapText="1"/>
    </xf>
    <xf numFmtId="176" fontId="11" fillId="0" borderId="5" xfId="0" applyNumberFormat="1" applyFont="1" applyBorder="1" applyAlignment="1">
      <alignment horizontal="right" vertical="center" wrapText="1"/>
    </xf>
    <xf numFmtId="176" fontId="11" fillId="2" borderId="7" xfId="0" applyNumberFormat="1" applyFont="1" applyFill="1" applyBorder="1" applyAlignment="1">
      <alignment vertical="center" wrapText="1"/>
    </xf>
    <xf numFmtId="176" fontId="6" fillId="0" borderId="0" xfId="0" applyNumberFormat="1" applyFont="1"/>
    <xf numFmtId="0" fontId="11" fillId="2" borderId="3" xfId="0" applyFont="1" applyFill="1" applyBorder="1" applyAlignment="1">
      <alignment vertical="center" wrapText="1"/>
    </xf>
    <xf numFmtId="0" fontId="14" fillId="0" borderId="0" xfId="0" applyFont="1"/>
    <xf numFmtId="176" fontId="2" fillId="0" borderId="0" xfId="0" applyNumberFormat="1" applyFont="1" applyAlignment="1">
      <alignment horizontal="right" vertical="center" wrapText="1"/>
    </xf>
    <xf numFmtId="0" fontId="11" fillId="2" borderId="0" xfId="0" applyFont="1" applyFill="1" applyAlignment="1">
      <alignment vertical="center" wrapText="1"/>
    </xf>
    <xf numFmtId="0" fontId="2" fillId="2" borderId="0" xfId="0" applyFont="1" applyFill="1" applyAlignment="1">
      <alignment vertical="center" wrapText="1"/>
    </xf>
    <xf numFmtId="176" fontId="12" fillId="0" borderId="5" xfId="0" applyNumberFormat="1" applyFont="1" applyBorder="1" applyAlignment="1">
      <alignment horizontal="right" vertical="center" wrapText="1"/>
    </xf>
    <xf numFmtId="0" fontId="11" fillId="2" borderId="1" xfId="0" applyFont="1" applyFill="1" applyBorder="1" applyAlignment="1">
      <alignment vertical="center" wrapText="1"/>
    </xf>
    <xf numFmtId="0" fontId="2" fillId="0" borderId="13" xfId="0" applyFont="1" applyBorder="1" applyAlignment="1">
      <alignment horizontal="right" vertical="center" wrapText="1"/>
    </xf>
    <xf numFmtId="176" fontId="11" fillId="0" borderId="13" xfId="0" applyNumberFormat="1" applyFont="1" applyBorder="1" applyAlignment="1">
      <alignment horizontal="right"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9" fillId="0" borderId="0" xfId="0" applyFont="1" applyAlignment="1">
      <alignment horizontal="center"/>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0" xfId="0" applyFont="1" applyAlignment="1">
      <alignment horizontal="left" vertical="center"/>
    </xf>
    <xf numFmtId="0" fontId="8" fillId="0" borderId="0" xfId="0" applyFont="1" applyAlignment="1">
      <alignment horizontal="left" vertical="center"/>
    </xf>
    <xf numFmtId="0" fontId="2" fillId="0" borderId="14" xfId="0" applyFont="1" applyBorder="1" applyAlignment="1">
      <alignment horizontal="center" vertical="center" wrapText="1"/>
    </xf>
    <xf numFmtId="0" fontId="2"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 xfId="0" applyFont="1" applyBorder="1" applyAlignment="1">
      <alignment horizontal="center" vertical="center" wrapText="1"/>
    </xf>
    <xf numFmtId="176" fontId="15" fillId="0" borderId="5" xfId="0" applyNumberFormat="1" applyFont="1" applyBorder="1" applyAlignment="1">
      <alignment horizontal="right" vertical="center" wrapText="1"/>
    </xf>
    <xf numFmtId="176" fontId="15" fillId="2" borderId="7" xfId="0" applyNumberFormat="1" applyFont="1" applyFill="1" applyBorder="1" applyAlignment="1">
      <alignment vertical="center" wrapText="1"/>
    </xf>
    <xf numFmtId="176" fontId="15" fillId="2" borderId="3" xfId="0" applyNumberFormat="1" applyFont="1" applyFill="1" applyBorder="1" applyAlignment="1">
      <alignment vertical="center" wrapText="1"/>
    </xf>
    <xf numFmtId="176" fontId="15" fillId="0" borderId="13" xfId="0" applyNumberFormat="1" applyFont="1" applyBorder="1" applyAlignment="1">
      <alignment horizontal="right" vertical="center" wrapText="1"/>
    </xf>
    <xf numFmtId="176" fontId="15" fillId="0" borderId="8" xfId="0" applyNumberFormat="1" applyFont="1" applyBorder="1" applyAlignment="1">
      <alignment vertical="center" wrapText="1"/>
    </xf>
    <xf numFmtId="176" fontId="16" fillId="0" borderId="5" xfId="0" applyNumberFormat="1" applyFont="1" applyBorder="1" applyAlignment="1">
      <alignment horizontal="right" vertical="center" wrapText="1"/>
    </xf>
    <xf numFmtId="176" fontId="11" fillId="0" borderId="8" xfId="0" applyNumberFormat="1" applyFont="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FF4E0-F18C-4408-B7D7-FFF3E6CAB722}">
  <sheetPr>
    <pageSetUpPr fitToPage="1"/>
  </sheetPr>
  <dimension ref="B1:H43"/>
  <sheetViews>
    <sheetView view="pageBreakPreview" topLeftCell="A7" zoomScale="110" zoomScaleNormal="110" zoomScaleSheetLayoutView="110" workbookViewId="0">
      <selection activeCell="D12" sqref="D12:D37"/>
    </sheetView>
  </sheetViews>
  <sheetFormatPr defaultColWidth="9" defaultRowHeight="13.5"/>
  <cols>
    <col min="1" max="1" width="2.125" style="1" customWidth="1"/>
    <col min="2" max="2" width="15.875" style="2" customWidth="1"/>
    <col min="3" max="3" width="48.375" style="1" customWidth="1"/>
    <col min="4" max="4" width="17.375" style="1" customWidth="1"/>
    <col min="5" max="5" width="11.375" style="1" customWidth="1"/>
    <col min="6" max="7" width="9" style="1"/>
    <col min="8" max="8" width="10.5" style="1" bestFit="1" customWidth="1"/>
    <col min="9" max="16384" width="9" style="1"/>
  </cols>
  <sheetData>
    <row r="1" spans="2:4">
      <c r="B1" s="2" t="s">
        <v>5</v>
      </c>
    </row>
    <row r="2" spans="2:4" ht="14.25">
      <c r="B2" s="29" t="s">
        <v>13</v>
      </c>
      <c r="C2" s="29"/>
      <c r="D2" s="29"/>
    </row>
    <row r="3" spans="2:4">
      <c r="B3" s="2" t="s">
        <v>6</v>
      </c>
    </row>
    <row r="4" spans="2:4" ht="16.5" customHeight="1">
      <c r="B4" s="30" t="s">
        <v>0</v>
      </c>
      <c r="C4" s="6" t="s">
        <v>14</v>
      </c>
      <c r="D4" s="26" t="s">
        <v>15</v>
      </c>
    </row>
    <row r="5" spans="2:4" ht="30" customHeight="1">
      <c r="B5" s="31"/>
      <c r="C5" s="5" t="s">
        <v>16</v>
      </c>
      <c r="D5" s="28"/>
    </row>
    <row r="6" spans="2:4" ht="13.5" customHeight="1">
      <c r="B6" s="26" t="s">
        <v>30</v>
      </c>
      <c r="C6" s="7"/>
      <c r="D6" s="15"/>
    </row>
    <row r="7" spans="2:4">
      <c r="B7" s="27"/>
      <c r="C7" s="8"/>
      <c r="D7" s="15"/>
    </row>
    <row r="8" spans="2:4">
      <c r="B8" s="27"/>
      <c r="C8" s="8"/>
      <c r="D8" s="15"/>
    </row>
    <row r="9" spans="2:4">
      <c r="B9" s="27"/>
      <c r="C9" s="9"/>
      <c r="D9" s="15"/>
    </row>
    <row r="10" spans="2:4">
      <c r="B10" s="28"/>
      <c r="C10" s="10" t="s">
        <v>1</v>
      </c>
      <c r="D10" s="38">
        <f>SUM(D6:D9)</f>
        <v>0</v>
      </c>
    </row>
    <row r="11" spans="2:4">
      <c r="B11" s="27" t="s">
        <v>31</v>
      </c>
      <c r="C11" s="17"/>
      <c r="D11" s="15"/>
    </row>
    <row r="12" spans="2:4">
      <c r="B12" s="27"/>
      <c r="C12" s="17"/>
      <c r="D12" s="39"/>
    </row>
    <row r="13" spans="2:4">
      <c r="B13" s="27"/>
      <c r="C13" s="17"/>
      <c r="D13" s="39"/>
    </row>
    <row r="14" spans="2:4">
      <c r="B14" s="27"/>
      <c r="C14" s="17"/>
      <c r="D14" s="39"/>
    </row>
    <row r="15" spans="2:4">
      <c r="B15" s="27"/>
      <c r="C15" s="4" t="s">
        <v>2</v>
      </c>
      <c r="D15" s="38">
        <f>SUM(D11:D14)</f>
        <v>0</v>
      </c>
    </row>
    <row r="16" spans="2:4">
      <c r="B16" s="26" t="s">
        <v>32</v>
      </c>
      <c r="C16" s="7"/>
      <c r="D16" s="39"/>
    </row>
    <row r="17" spans="2:8">
      <c r="B17" s="27"/>
      <c r="C17" s="8"/>
      <c r="D17" s="39"/>
    </row>
    <row r="18" spans="2:8">
      <c r="B18" s="27"/>
      <c r="C18" s="8"/>
      <c r="D18" s="39"/>
    </row>
    <row r="19" spans="2:8">
      <c r="B19" s="27"/>
      <c r="C19" s="8"/>
      <c r="D19" s="39"/>
    </row>
    <row r="20" spans="2:8">
      <c r="B20" s="28"/>
      <c r="C20" s="11" t="s">
        <v>3</v>
      </c>
      <c r="D20" s="38">
        <f>SUM(D16:D19)</f>
        <v>0</v>
      </c>
    </row>
    <row r="21" spans="2:8">
      <c r="B21" s="26" t="s">
        <v>33</v>
      </c>
      <c r="C21" s="7"/>
      <c r="D21" s="39"/>
    </row>
    <row r="22" spans="2:8">
      <c r="B22" s="27"/>
      <c r="C22" s="8"/>
      <c r="D22" s="39"/>
    </row>
    <row r="23" spans="2:8">
      <c r="B23" s="27"/>
      <c r="C23" s="8"/>
      <c r="D23" s="39"/>
    </row>
    <row r="24" spans="2:8">
      <c r="B24" s="27"/>
      <c r="C24" s="8"/>
      <c r="D24" s="39"/>
    </row>
    <row r="25" spans="2:8">
      <c r="B25" s="28"/>
      <c r="C25" s="11" t="s">
        <v>9</v>
      </c>
      <c r="D25" s="38">
        <f>SUM(D21:D24)</f>
        <v>0</v>
      </c>
    </row>
    <row r="26" spans="2:8">
      <c r="B26" s="26" t="s">
        <v>34</v>
      </c>
      <c r="C26" s="7"/>
      <c r="D26" s="39"/>
    </row>
    <row r="27" spans="2:8">
      <c r="B27" s="27"/>
      <c r="C27" s="17"/>
      <c r="D27" s="39"/>
    </row>
    <row r="28" spans="2:8" ht="13.5" customHeight="1">
      <c r="B28" s="27"/>
      <c r="C28" s="17"/>
      <c r="D28" s="39"/>
    </row>
    <row r="29" spans="2:8" ht="13.5" customHeight="1">
      <c r="B29" s="27"/>
      <c r="C29" s="17"/>
      <c r="D29" s="39"/>
    </row>
    <row r="30" spans="2:8">
      <c r="B30" s="28"/>
      <c r="C30" s="4" t="s">
        <v>10</v>
      </c>
      <c r="D30" s="38">
        <f>SUM(D26:D29)</f>
        <v>0</v>
      </c>
      <c r="E30" s="16"/>
      <c r="H30" s="3"/>
    </row>
    <row r="31" spans="2:8">
      <c r="B31" s="26" t="s">
        <v>35</v>
      </c>
      <c r="C31" s="7"/>
      <c r="D31" s="39"/>
    </row>
    <row r="32" spans="2:8">
      <c r="B32" s="27"/>
      <c r="C32" s="20"/>
      <c r="D32" s="40"/>
    </row>
    <row r="33" spans="2:8">
      <c r="B33" s="27"/>
      <c r="C33" s="20"/>
      <c r="D33" s="40"/>
    </row>
    <row r="34" spans="2:8">
      <c r="B34" s="27"/>
      <c r="C34" s="21"/>
      <c r="D34" s="40"/>
    </row>
    <row r="35" spans="2:8" ht="14.25" thickBot="1">
      <c r="B35" s="34"/>
      <c r="C35" s="24" t="s">
        <v>17</v>
      </c>
      <c r="D35" s="41">
        <f>SUM(D31:D34)</f>
        <v>0</v>
      </c>
    </row>
    <row r="36" spans="2:8" s="18" customFormat="1" ht="25.5" customHeight="1" thickTop="1">
      <c r="B36" s="31" t="s">
        <v>21</v>
      </c>
      <c r="C36" s="35"/>
      <c r="D36" s="42">
        <f>D10+D15+D20+D25+D30+D35</f>
        <v>0</v>
      </c>
      <c r="E36" s="19"/>
    </row>
    <row r="37" spans="2:8" ht="25.5" customHeight="1">
      <c r="B37" s="36" t="s">
        <v>29</v>
      </c>
      <c r="C37" s="37"/>
      <c r="D37" s="43">
        <f>MIN(E37,$H$37)</f>
        <v>0</v>
      </c>
      <c r="E37" s="1">
        <f>ROUNDDOWN(D36/2,-3)</f>
        <v>0</v>
      </c>
      <c r="G37" s="1" t="s">
        <v>7</v>
      </c>
      <c r="H37" s="3">
        <v>1000000</v>
      </c>
    </row>
    <row r="39" spans="2:8">
      <c r="B39" s="32" t="s">
        <v>4</v>
      </c>
      <c r="C39" s="32"/>
      <c r="D39" s="32"/>
    </row>
    <row r="40" spans="2:8">
      <c r="B40" s="32" t="s">
        <v>8</v>
      </c>
      <c r="C40" s="32"/>
      <c r="D40" s="32"/>
    </row>
    <row r="41" spans="2:8">
      <c r="B41" s="32" t="s">
        <v>26</v>
      </c>
      <c r="C41" s="32"/>
      <c r="D41" s="32"/>
    </row>
    <row r="42" spans="2:8">
      <c r="B42" s="33" t="s">
        <v>22</v>
      </c>
      <c r="C42" s="33"/>
      <c r="D42" s="33"/>
    </row>
    <row r="43" spans="2:8">
      <c r="B43" s="2" t="s">
        <v>27</v>
      </c>
    </row>
  </sheetData>
  <mergeCells count="15">
    <mergeCell ref="B40:D40"/>
    <mergeCell ref="B41:D41"/>
    <mergeCell ref="B42:D42"/>
    <mergeCell ref="B21:B25"/>
    <mergeCell ref="B26:B30"/>
    <mergeCell ref="B31:B35"/>
    <mergeCell ref="B36:C36"/>
    <mergeCell ref="B37:C37"/>
    <mergeCell ref="B39:D39"/>
    <mergeCell ref="B16:B20"/>
    <mergeCell ref="B2:D2"/>
    <mergeCell ref="B4:B5"/>
    <mergeCell ref="D4:D5"/>
    <mergeCell ref="B6:B10"/>
    <mergeCell ref="B11:B15"/>
  </mergeCells>
  <phoneticPr fontId="5"/>
  <pageMargins left="0.7" right="0.7" top="0.75" bottom="0.75" header="0.3" footer="0.3"/>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2E895-5E3E-45A6-9A02-04B5CAB96E95}">
  <sheetPr>
    <pageSetUpPr fitToPage="1"/>
  </sheetPr>
  <dimension ref="B1:H43"/>
  <sheetViews>
    <sheetView tabSelected="1" view="pageBreakPreview" zoomScaleNormal="110" zoomScaleSheetLayoutView="100" workbookViewId="0">
      <selection activeCell="J24" sqref="J24"/>
    </sheetView>
  </sheetViews>
  <sheetFormatPr defaultColWidth="9" defaultRowHeight="13.5"/>
  <cols>
    <col min="1" max="1" width="2.125" style="1" customWidth="1"/>
    <col min="2" max="2" width="15.875" style="2" customWidth="1"/>
    <col min="3" max="3" width="48.375" style="1" customWidth="1"/>
    <col min="4" max="4" width="17.375" style="1" customWidth="1"/>
    <col min="5" max="5" width="11.375" style="1" customWidth="1"/>
    <col min="6" max="7" width="9" style="1"/>
    <col min="8" max="8" width="10.5" style="1" bestFit="1" customWidth="1"/>
    <col min="9" max="16384" width="9" style="1"/>
  </cols>
  <sheetData>
    <row r="1" spans="2:4">
      <c r="B1" s="2" t="s">
        <v>5</v>
      </c>
      <c r="D1" s="1" t="s">
        <v>12</v>
      </c>
    </row>
    <row r="2" spans="2:4" ht="14.25">
      <c r="B2" s="29" t="s">
        <v>13</v>
      </c>
      <c r="C2" s="29"/>
      <c r="D2" s="29"/>
    </row>
    <row r="3" spans="2:4">
      <c r="B3" s="2" t="s">
        <v>6</v>
      </c>
    </row>
    <row r="4" spans="2:4" ht="16.5" customHeight="1">
      <c r="B4" s="30" t="s">
        <v>0</v>
      </c>
      <c r="C4" s="6" t="s">
        <v>14</v>
      </c>
      <c r="D4" s="26" t="s">
        <v>15</v>
      </c>
    </row>
    <row r="5" spans="2:4" ht="30" customHeight="1">
      <c r="B5" s="31"/>
      <c r="C5" s="5" t="s">
        <v>16</v>
      </c>
      <c r="D5" s="28"/>
    </row>
    <row r="6" spans="2:4" ht="13.5" customHeight="1">
      <c r="B6" s="26" t="s">
        <v>30</v>
      </c>
      <c r="C6" s="7" t="s">
        <v>19</v>
      </c>
      <c r="D6" s="15">
        <v>300000</v>
      </c>
    </row>
    <row r="7" spans="2:4">
      <c r="B7" s="27"/>
      <c r="C7" s="8"/>
      <c r="D7" s="15"/>
    </row>
    <row r="8" spans="2:4">
      <c r="B8" s="27"/>
      <c r="C8" s="8"/>
      <c r="D8" s="15"/>
    </row>
    <row r="9" spans="2:4">
      <c r="B9" s="27"/>
      <c r="C9" s="9"/>
      <c r="D9" s="15"/>
    </row>
    <row r="10" spans="2:4">
      <c r="B10" s="28"/>
      <c r="C10" s="10" t="s">
        <v>1</v>
      </c>
      <c r="D10" s="14">
        <f>SUM(D6:D9)</f>
        <v>300000</v>
      </c>
    </row>
    <row r="11" spans="2:4">
      <c r="B11" s="27" t="s">
        <v>31</v>
      </c>
      <c r="C11" s="17" t="s">
        <v>11</v>
      </c>
      <c r="D11" s="15">
        <v>120000</v>
      </c>
    </row>
    <row r="12" spans="2:4">
      <c r="B12" s="27"/>
      <c r="C12" s="17" t="s">
        <v>24</v>
      </c>
      <c r="D12" s="15">
        <v>70000</v>
      </c>
    </row>
    <row r="13" spans="2:4">
      <c r="B13" s="27"/>
      <c r="C13" s="17" t="s">
        <v>25</v>
      </c>
      <c r="D13" s="15">
        <v>10000</v>
      </c>
    </row>
    <row r="14" spans="2:4">
      <c r="B14" s="27"/>
      <c r="C14" s="17"/>
      <c r="D14" s="15"/>
    </row>
    <row r="15" spans="2:4">
      <c r="B15" s="27"/>
      <c r="C15" s="4" t="s">
        <v>2</v>
      </c>
      <c r="D15" s="14">
        <f>SUM(D11:D14)</f>
        <v>200000</v>
      </c>
    </row>
    <row r="16" spans="2:4">
      <c r="B16" s="26" t="s">
        <v>32</v>
      </c>
      <c r="C16" s="7" t="s">
        <v>18</v>
      </c>
      <c r="D16" s="15">
        <v>200000</v>
      </c>
    </row>
    <row r="17" spans="2:8">
      <c r="B17" s="27"/>
      <c r="C17" s="8"/>
      <c r="D17" s="15"/>
    </row>
    <row r="18" spans="2:8">
      <c r="B18" s="27"/>
      <c r="C18" s="8"/>
      <c r="D18" s="15"/>
    </row>
    <row r="19" spans="2:8">
      <c r="B19" s="27"/>
      <c r="C19" s="8"/>
      <c r="D19" s="15"/>
    </row>
    <row r="20" spans="2:8">
      <c r="B20" s="28"/>
      <c r="C20" s="11" t="s">
        <v>3</v>
      </c>
      <c r="D20" s="14">
        <f>SUM(D16:D19)</f>
        <v>200000</v>
      </c>
    </row>
    <row r="21" spans="2:8">
      <c r="B21" s="26" t="s">
        <v>33</v>
      </c>
      <c r="C21" s="7" t="s">
        <v>28</v>
      </c>
      <c r="D21" s="15">
        <v>600000</v>
      </c>
    </row>
    <row r="22" spans="2:8">
      <c r="B22" s="27"/>
      <c r="C22" s="8"/>
      <c r="D22" s="15"/>
    </row>
    <row r="23" spans="2:8">
      <c r="B23" s="27"/>
      <c r="C23" s="8"/>
      <c r="D23" s="15"/>
    </row>
    <row r="24" spans="2:8">
      <c r="B24" s="27"/>
      <c r="C24" s="8"/>
      <c r="D24" s="15"/>
    </row>
    <row r="25" spans="2:8">
      <c r="B25" s="28"/>
      <c r="C25" s="11" t="s">
        <v>9</v>
      </c>
      <c r="D25" s="14">
        <f>SUM(D21:D24)</f>
        <v>600000</v>
      </c>
    </row>
    <row r="26" spans="2:8">
      <c r="B26" s="26" t="s">
        <v>34</v>
      </c>
      <c r="C26" s="17" t="s">
        <v>23</v>
      </c>
      <c r="D26" s="15">
        <v>50000</v>
      </c>
    </row>
    <row r="27" spans="2:8">
      <c r="B27" s="27"/>
      <c r="C27" s="17"/>
      <c r="D27" s="15"/>
    </row>
    <row r="28" spans="2:8" ht="13.5" customHeight="1">
      <c r="B28" s="27"/>
      <c r="C28" s="17"/>
      <c r="D28" s="15"/>
    </row>
    <row r="29" spans="2:8" ht="13.5" customHeight="1">
      <c r="B29" s="27"/>
      <c r="C29" s="17"/>
      <c r="D29" s="15"/>
    </row>
    <row r="30" spans="2:8">
      <c r="B30" s="28"/>
      <c r="C30" s="4" t="s">
        <v>10</v>
      </c>
      <c r="D30" s="14">
        <f>SUM(D26:D29)</f>
        <v>50000</v>
      </c>
      <c r="E30" s="16"/>
      <c r="H30" s="3"/>
    </row>
    <row r="31" spans="2:8">
      <c r="B31" s="26" t="s">
        <v>35</v>
      </c>
      <c r="C31" s="23" t="s">
        <v>20</v>
      </c>
      <c r="D31" s="12">
        <v>300000</v>
      </c>
    </row>
    <row r="32" spans="2:8">
      <c r="B32" s="27"/>
      <c r="C32" s="20"/>
      <c r="D32" s="13"/>
    </row>
    <row r="33" spans="2:8">
      <c r="B33" s="27"/>
      <c r="C33" s="20"/>
      <c r="D33" s="13"/>
    </row>
    <row r="34" spans="2:8">
      <c r="B34" s="27"/>
      <c r="C34" s="21"/>
      <c r="D34" s="13"/>
    </row>
    <row r="35" spans="2:8" ht="14.25" thickBot="1">
      <c r="B35" s="34"/>
      <c r="C35" s="24" t="s">
        <v>17</v>
      </c>
      <c r="D35" s="25">
        <f>SUM(D31:D34)</f>
        <v>300000</v>
      </c>
    </row>
    <row r="36" spans="2:8" s="18" customFormat="1" ht="25.5" customHeight="1" thickTop="1">
      <c r="B36" s="31" t="s">
        <v>21</v>
      </c>
      <c r="C36" s="35"/>
      <c r="D36" s="44">
        <f>D10+D15+D20+D25+D30+D35</f>
        <v>1650000</v>
      </c>
      <c r="E36" s="19"/>
    </row>
    <row r="37" spans="2:8" ht="25.5" customHeight="1">
      <c r="B37" s="36" t="s">
        <v>29</v>
      </c>
      <c r="C37" s="37"/>
      <c r="D37" s="22">
        <f>MIN(E37,$H$37)</f>
        <v>825000</v>
      </c>
      <c r="E37" s="1">
        <f>ROUNDDOWN(D36/2,-3)</f>
        <v>825000</v>
      </c>
      <c r="G37" s="1" t="s">
        <v>7</v>
      </c>
      <c r="H37" s="3">
        <v>1000000</v>
      </c>
    </row>
    <row r="39" spans="2:8">
      <c r="B39" s="32" t="s">
        <v>4</v>
      </c>
      <c r="C39" s="32"/>
      <c r="D39" s="32"/>
    </row>
    <row r="40" spans="2:8">
      <c r="B40" s="32" t="s">
        <v>8</v>
      </c>
      <c r="C40" s="32"/>
      <c r="D40" s="32"/>
    </row>
    <row r="41" spans="2:8">
      <c r="B41" s="32" t="s">
        <v>26</v>
      </c>
      <c r="C41" s="32"/>
      <c r="D41" s="32"/>
    </row>
    <row r="42" spans="2:8">
      <c r="B42" s="33" t="s">
        <v>22</v>
      </c>
      <c r="C42" s="33"/>
      <c r="D42" s="33"/>
    </row>
    <row r="43" spans="2:8">
      <c r="B43" s="2" t="s">
        <v>27</v>
      </c>
    </row>
  </sheetData>
  <mergeCells count="15">
    <mergeCell ref="B36:C36"/>
    <mergeCell ref="B42:D42"/>
    <mergeCell ref="B39:D39"/>
    <mergeCell ref="B40:D40"/>
    <mergeCell ref="B37:C37"/>
    <mergeCell ref="B41:D41"/>
    <mergeCell ref="B21:B25"/>
    <mergeCell ref="B26:B30"/>
    <mergeCell ref="B31:B35"/>
    <mergeCell ref="B16:B20"/>
    <mergeCell ref="B2:D2"/>
    <mergeCell ref="B4:B5"/>
    <mergeCell ref="D4:D5"/>
    <mergeCell ref="B6:B10"/>
    <mergeCell ref="B11:B15"/>
  </mergeCells>
  <phoneticPr fontId="5"/>
  <pageMargins left="0.7" right="0.7" top="0.75" bottom="0.75" header="0.3" footer="0.3"/>
  <pageSetup paperSize="9" scale="98"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様式３</vt:lpstr>
      <vt:lpstr>様式３ (記載例)</vt:lpstr>
      <vt:lpstr>様式３!Print_Area</vt:lpstr>
      <vt:lpstr>'様式３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2026-03-10T08:55:37Z</cp:lastPrinted>
  <dcterms:created xsi:type="dcterms:W3CDTF">2015-06-05T18:19:34Z</dcterms:created>
  <dcterms:modified xsi:type="dcterms:W3CDTF">2026-04-13T07:31:33Z</dcterms:modified>
</cp:coreProperties>
</file>